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101"/>
  <workbookPr showInkAnnotation="0" checkCompatibility="1"/>
  <mc:AlternateContent xmlns:mc="http://schemas.openxmlformats.org/markup-compatibility/2006">
    <mc:Choice Requires="x15">
      <x15ac:absPath xmlns:x15ac="http://schemas.microsoft.com/office/spreadsheetml/2010/11/ac" url="/Users/beck/Documents/berekah/My Enneagram Content/"/>
    </mc:Choice>
  </mc:AlternateContent>
  <bookViews>
    <workbookView xWindow="0" yWindow="0" windowWidth="33600" windowHeight="21000" tabRatio="500"/>
  </bookViews>
  <sheets>
    <sheet name="Quiz" sheetId="1" r:id="rId1"/>
    <sheet name="Scoring" sheetId="2" state="hidden" r:id="rId2"/>
    <sheet name="Result" sheetId="3" r:id="rId3"/>
    <sheet name="Type One" sheetId="4" r:id="rId4"/>
    <sheet name="Type Two" sheetId="5" r:id="rId5"/>
    <sheet name="Type Three" sheetId="6" r:id="rId6"/>
    <sheet name="Type Four" sheetId="7" r:id="rId7"/>
    <sheet name="Type Five" sheetId="8" r:id="rId8"/>
    <sheet name="Type Six" sheetId="9" r:id="rId9"/>
    <sheet name="Type Seven" sheetId="10" r:id="rId10"/>
    <sheet name="Type Eight" sheetId="11" r:id="rId11"/>
    <sheet name="Type Nine" sheetId="12" r:id="rId12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" i="2" l="1"/>
  <c r="F3" i="2"/>
  <c r="D3" i="2"/>
  <c r="B3" i="2"/>
  <c r="J3" i="2"/>
  <c r="F12" i="3"/>
  <c r="H4" i="2"/>
  <c r="F4" i="2"/>
  <c r="D4" i="2"/>
  <c r="B4" i="2"/>
  <c r="J4" i="2"/>
  <c r="F13" i="3"/>
  <c r="H5" i="2"/>
  <c r="F5" i="2"/>
  <c r="D5" i="2"/>
  <c r="B5" i="2"/>
  <c r="J5" i="2"/>
  <c r="F14" i="3"/>
  <c r="H6" i="2"/>
  <c r="F6" i="2"/>
  <c r="D6" i="2"/>
  <c r="B6" i="2"/>
  <c r="J6" i="2"/>
  <c r="F15" i="3"/>
  <c r="H7" i="2"/>
  <c r="F7" i="2"/>
  <c r="D7" i="2"/>
  <c r="B7" i="2"/>
  <c r="J7" i="2"/>
  <c r="F16" i="3"/>
  <c r="H8" i="2"/>
  <c r="F8" i="2"/>
  <c r="D8" i="2"/>
  <c r="B8" i="2"/>
  <c r="J8" i="2"/>
  <c r="F17" i="3"/>
  <c r="H9" i="2"/>
  <c r="F9" i="2"/>
  <c r="D9" i="2"/>
  <c r="B9" i="2"/>
  <c r="J9" i="2"/>
  <c r="F18" i="3"/>
  <c r="H10" i="2"/>
  <c r="F10" i="2"/>
  <c r="D10" i="2"/>
  <c r="B10" i="2"/>
  <c r="J10" i="2"/>
  <c r="F19" i="3"/>
  <c r="H2" i="2"/>
  <c r="F2" i="2"/>
  <c r="D2" i="2"/>
  <c r="B2" i="2"/>
  <c r="J2" i="2"/>
  <c r="F11" i="3"/>
</calcChain>
</file>

<file path=xl/sharedStrings.xml><?xml version="1.0" encoding="utf-8"?>
<sst xmlns="http://schemas.openxmlformats.org/spreadsheetml/2006/main" count="117" uniqueCount="75">
  <si>
    <t xml:space="preserve">1. I have always tried to be honest and objective about myself – and I’m determined to follow my conscience no matter what the cost. </t>
  </si>
  <si>
    <r>
      <t xml:space="preserve">1 </t>
    </r>
    <r>
      <rPr>
        <sz val="10"/>
        <color rgb="FF000000"/>
        <rFont val="Open Sans"/>
      </rPr>
      <t xml:space="preserve">= </t>
    </r>
    <r>
      <rPr>
        <i/>
        <sz val="10"/>
        <color rgb="FF000000"/>
        <rFont val="Open Sans"/>
      </rPr>
      <t>Not at all true</t>
    </r>
  </si>
  <si>
    <r>
      <t xml:space="preserve">2 </t>
    </r>
    <r>
      <rPr>
        <sz val="10"/>
        <color rgb="FF000000"/>
        <rFont val="Open Sans"/>
      </rPr>
      <t xml:space="preserve">= </t>
    </r>
    <r>
      <rPr>
        <i/>
        <sz val="10"/>
        <color rgb="FF000000"/>
        <rFont val="Open Sans"/>
      </rPr>
      <t>Seldom true</t>
    </r>
  </si>
  <si>
    <r>
      <t xml:space="preserve">3 </t>
    </r>
    <r>
      <rPr>
        <sz val="10"/>
        <color rgb="FF000000"/>
        <rFont val="Open Sans"/>
      </rPr>
      <t xml:space="preserve">= </t>
    </r>
    <r>
      <rPr>
        <i/>
        <sz val="10"/>
        <color rgb="FF000000"/>
        <rFont val="Open Sans"/>
      </rPr>
      <t>Somewhat true</t>
    </r>
  </si>
  <si>
    <r>
      <t xml:space="preserve">4 </t>
    </r>
    <r>
      <rPr>
        <sz val="10"/>
        <color rgb="FF000000"/>
        <rFont val="Open Sans"/>
      </rPr>
      <t xml:space="preserve">= </t>
    </r>
    <r>
      <rPr>
        <i/>
        <sz val="10"/>
        <color rgb="FF000000"/>
        <rFont val="Open Sans"/>
      </rPr>
      <t>Generally true</t>
    </r>
  </si>
  <si>
    <r>
      <t xml:space="preserve">5 </t>
    </r>
    <r>
      <rPr>
        <sz val="10"/>
        <color rgb="FF000000"/>
        <rFont val="Open Sans"/>
      </rPr>
      <t xml:space="preserve">= </t>
    </r>
    <r>
      <rPr>
        <i/>
        <sz val="10"/>
        <color rgb="FF000000"/>
        <rFont val="Open Sans"/>
      </rPr>
      <t>Very true</t>
    </r>
  </si>
  <si>
    <t>2. My genuine concern for others makes me become deeply involved with them – with their hopes, dreams and needs.</t>
  </si>
  <si>
    <t xml:space="preserve">3. I see myself as a highly competent person: it really bothers me when I am anything less than effective and efficient. </t>
  </si>
  <si>
    <t>4. Many people see me as enigmatic, difficult and contradictory – and I like that about myself!</t>
  </si>
  <si>
    <t xml:space="preserve">5. I like to get into things in depth and pore over details until I’ve figured something out as completely as possible. </t>
  </si>
  <si>
    <t xml:space="preserve">6. I feel more secure doing what’s expected of me with clear structures and guidelines. </t>
  </si>
  <si>
    <r>
      <t xml:space="preserve">7. I love </t>
    </r>
    <r>
      <rPr>
        <sz val="9.5"/>
        <color theme="1"/>
        <rFont val="Open Sans"/>
      </rPr>
      <t>traveling</t>
    </r>
    <r>
      <rPr>
        <sz val="9.5"/>
        <color rgb="FF000000"/>
        <rFont val="Open Sans"/>
      </rPr>
      <t xml:space="preserve"> and discovering different kinds of foods, people and experiences – the whole fabulous whirlwind of life! </t>
    </r>
  </si>
  <si>
    <t xml:space="preserve">8. I am extremely independent and don’t like having to rely on others for what I really need. </t>
  </si>
  <si>
    <t xml:space="preserve">9. What people seem to like about me is that they feel safe around me. </t>
  </si>
  <si>
    <t xml:space="preserve">10. My principles and ideals inspire me toward greater achievement and make my life feel meaningful and worthwhile. </t>
  </si>
  <si>
    <t xml:space="preserve">11. I love to knock myself out to make people feel welcomed and appreciated. </t>
  </si>
  <si>
    <t xml:space="preserve">12. I often strive to be the best at what I’m doing – if I can’t be outstanding at something, I generally don’t bother with it. </t>
  </si>
  <si>
    <t xml:space="preserve">13. I tend not to follow rules or to go along with expectations because I want to put my own special touch on whatever I do. </t>
  </si>
  <si>
    <t xml:space="preserve"> 14. Only by getting accurate information can you make a rational decision – but then, most people aren’t really rational. </t>
  </si>
  <si>
    <r>
      <t>15. I am a real hard worker: I keep applying myself until the job gets don</t>
    </r>
    <r>
      <rPr>
        <sz val="9.5"/>
        <color theme="1"/>
        <rFont val="Open Sans"/>
      </rPr>
      <t>e</t>
    </r>
  </si>
  <si>
    <t>16. What’s important to me is excitement and variety rather than comfort and playing it safe – although I’ll take my comforts wherever I can find them.</t>
  </si>
  <si>
    <t xml:space="preserve">17. I am strong willed and do not give up or back down easily. </t>
  </si>
  <si>
    <t xml:space="preserve">18. I’m pretty easy to please and usually feel that what I have is good enough for me. </t>
  </si>
  <si>
    <r>
      <t xml:space="preserve">19. It seems that I am living with a judge inside my head: sometimes the </t>
    </r>
    <r>
      <rPr>
        <sz val="9.5"/>
        <color theme="1"/>
        <rFont val="Open Sans"/>
      </rPr>
      <t>j</t>
    </r>
    <r>
      <rPr>
        <sz val="9.5"/>
        <color rgb="FF000000"/>
        <rFont val="Open Sans"/>
      </rPr>
      <t xml:space="preserve">udge is wise and discerning but often it is simply stern and harsh. </t>
    </r>
  </si>
  <si>
    <t xml:space="preserve">20. I have found that people respond warmly to me when I give them some attention and encouragement. </t>
  </si>
  <si>
    <t xml:space="preserve">21. I try to present myself to others in the best possible light – but doesn’t everyone? </t>
  </si>
  <si>
    <t xml:space="preserve">22. I often feel alone and lonely, even when I’m around people I’m close to. </t>
  </si>
  <si>
    <t xml:space="preserve">23. My family thinks that I am somewhat strange or eccentric – they’ve certainly told me that I need to get out more. </t>
  </si>
  <si>
    <t xml:space="preserve">24. I want to trust people but often find myself questioning their motives. </t>
  </si>
  <si>
    <r>
      <t>25. My mind is always chattering – sometimes it seems like I’m thinking about</t>
    </r>
    <r>
      <rPr>
        <sz val="9.5"/>
        <color theme="1"/>
        <rFont val="Open Sans"/>
      </rPr>
      <t xml:space="preserve"> </t>
    </r>
    <r>
      <rPr>
        <sz val="9.5"/>
        <color rgb="FF000000"/>
        <rFont val="Open Sans"/>
      </rPr>
      <t xml:space="preserve">ten things at once! </t>
    </r>
  </si>
  <si>
    <t xml:space="preserve"> 26. When I care about people, I often begin to think of them as “my people” and feel like I need to watch out for their interests. </t>
  </si>
  <si>
    <t xml:space="preserve">27. I’ve found a certain balance in my life and I see no reason to mess with it. </t>
  </si>
  <si>
    <t xml:space="preserve">28. I do not understand why so many people have such lax standards. </t>
  </si>
  <si>
    <t xml:space="preserve"> 29. It is true that I often do more for others than I should – I give away too much and do not think of myself enough. </t>
  </si>
  <si>
    <t xml:space="preserve"> 30. I am aware of how well my friends and colleagues are doing, and I tend to compare myself with them. </t>
  </si>
  <si>
    <t>31. Finding myself and being true to my emotional needs have been extremely important motivations for me</t>
  </si>
  <si>
    <t xml:space="preserve"> 32. Often I lose all track of time because I’m concentrating so completely on what I’m doing. </t>
  </si>
  <si>
    <t xml:space="preserve">33. Anxiety seems to be my middle name. </t>
  </si>
  <si>
    <t>34. I’m good at the big picture, not so much the little details: it’s more enjoyable for me to brainstorm a lot of new ideas than to get involved with implementing them</t>
  </si>
  <si>
    <t xml:space="preserve">35. Somebody usually has to come up on the short end of the stick, and I don’t want it to be me. </t>
  </si>
  <si>
    <t>36. I would rather give someone else their way than create a scene.</t>
  </si>
  <si>
    <t>Type</t>
  </si>
  <si>
    <t>=</t>
  </si>
  <si>
    <t>One</t>
  </si>
  <si>
    <t>Two</t>
  </si>
  <si>
    <t>Three</t>
  </si>
  <si>
    <t>Four</t>
  </si>
  <si>
    <t>Five</t>
  </si>
  <si>
    <t>Six</t>
  </si>
  <si>
    <t>Seven</t>
  </si>
  <si>
    <t>Eight</t>
  </si>
  <si>
    <t>Nine</t>
  </si>
  <si>
    <t>Score</t>
  </si>
  <si>
    <t>Score me!</t>
  </si>
  <si>
    <t>Enneagram Self-Assessment Quiz</t>
  </si>
  <si>
    <r>
      <t xml:space="preserve">Questions are drawn from </t>
    </r>
    <r>
      <rPr>
        <i/>
        <sz val="8"/>
        <color rgb="FF000000"/>
        <rFont val="Oswald"/>
      </rPr>
      <t xml:space="preserve">The Wisdom of The Enneagram </t>
    </r>
    <r>
      <rPr>
        <sz val="8"/>
        <color rgb="FF000000"/>
        <rFont val="Oswald"/>
      </rPr>
      <t>by Don Riso and Russ Hudson</t>
    </r>
  </si>
  <si>
    <t xml:space="preserve"> Score each of the following statements according to how true or applicable to you it is on the following scale:</t>
  </si>
  <si>
    <t>Congratulations! You've started your journey of understanding yourself through the lens of the Enneagram!</t>
  </si>
  <si>
    <t xml:space="preserve">These results are just a really good starting point. Doing a quiz is just one piece of the puzzle! As you explore deeper, you might discover that these scores reflect a variety of factors, and the number you settle on might be different to the number in this quiz. That's ok! </t>
  </si>
  <si>
    <t>Where to from here?</t>
  </si>
  <si>
    <t xml:space="preserve">If you're doing this quiz as part of a workshop, then you can just write this score into the relevant spot. </t>
  </si>
  <si>
    <t>This Enneagram Quiz is only the first step in collecting information to help you understand yourself better. It reflects the ways that you understand yourself already: answer with what you know to be true now, not what you wish you could be like. Don't overthink it! Good luck!</t>
  </si>
  <si>
    <t>☞ Find out more</t>
  </si>
  <si>
    <t>For more information visit www.berekah.com.au or email beck@berekah.com.au</t>
  </si>
  <si>
    <t>Listen:</t>
  </si>
  <si>
    <t>🎧</t>
  </si>
  <si>
    <t>Sleeping At Last: One (opens Spotify)</t>
  </si>
  <si>
    <t>Sleeping At Last: Two (opens Spotify)</t>
  </si>
  <si>
    <t>Sleeping At Last: Three (opens Spotify)</t>
  </si>
  <si>
    <t>Sleeping At Last: Four (opens Spotify)</t>
  </si>
  <si>
    <t>Sleeping At Last: Five (opens Spotify)</t>
  </si>
  <si>
    <t>Sleeping At Last: Six (opens Spotify)</t>
  </si>
  <si>
    <t>Sleeping At Last: Seven (opens Spotify)</t>
  </si>
  <si>
    <t>Sleeping At Last: Eight (opens Spotify)</t>
  </si>
  <si>
    <t>Sleeping At Last: Nine (opens Spotify)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</si>
</sst>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Open Sans"/>
    </font>
    <font>
      <sz val="11"/>
      <color rgb="FF000000"/>
      <name val="Open Sans"/>
    </font>
    <font>
      <sz val="9.5"/>
      <color rgb="FF000000"/>
      <name val="Open Sans"/>
    </font>
    <font>
      <sz val="10"/>
      <color rgb="FF000000"/>
      <name val="Open Sans"/>
    </font>
    <font>
      <b/>
      <sz val="10"/>
      <color rgb="FF000000"/>
      <name val="Open Sans"/>
    </font>
    <font>
      <i/>
      <sz val="10"/>
      <color rgb="FF000000"/>
      <name val="Open Sans"/>
    </font>
    <font>
      <sz val="8"/>
      <color rgb="FF000000"/>
      <name val="Open Sans"/>
    </font>
    <font>
      <sz val="9.5"/>
      <color theme="1"/>
      <name val="Open Sans"/>
    </font>
    <font>
      <sz val="8"/>
      <color theme="1"/>
      <name val="Oswald"/>
    </font>
    <font>
      <u/>
      <sz val="11"/>
      <color theme="1"/>
      <name val="Open Sans"/>
    </font>
    <font>
      <u/>
      <sz val="12"/>
      <color theme="10"/>
      <name val="Calibri"/>
      <family val="2"/>
      <scheme val="minor"/>
    </font>
    <font>
      <sz val="8"/>
      <color rgb="FF000000"/>
      <name val="Oswald"/>
    </font>
    <font>
      <i/>
      <sz val="8"/>
      <color rgb="FF000000"/>
      <name val="Oswald"/>
    </font>
    <font>
      <b/>
      <sz val="12"/>
      <color theme="9" tint="-0.499984740745262"/>
      <name val="Calibri"/>
      <scheme val="minor"/>
    </font>
    <font>
      <sz val="16"/>
      <color theme="1"/>
      <name val="Calibri"/>
      <family val="2"/>
      <scheme val="minor"/>
    </font>
    <font>
      <b/>
      <sz val="16"/>
      <color theme="1"/>
      <name val="Open Sans"/>
    </font>
    <font>
      <b/>
      <sz val="14"/>
      <color theme="1"/>
      <name val="Open Sans"/>
    </font>
    <font>
      <sz val="14"/>
      <color theme="1"/>
      <name val="Open Sans"/>
    </font>
    <font>
      <b/>
      <sz val="14"/>
      <color theme="9" tint="-0.24994659260841701"/>
      <name val="Calibri"/>
      <scheme val="minor"/>
    </font>
    <font>
      <b/>
      <sz val="16"/>
      <color rgb="FFB57BA1"/>
      <name val="Open Sans"/>
    </font>
    <font>
      <b/>
      <sz val="14"/>
      <color rgb="FFB57BA1"/>
      <name val="Calibri"/>
      <scheme val="minor"/>
    </font>
    <font>
      <b/>
      <sz val="16"/>
      <color rgb="FF909C89"/>
      <name val="Open Sans"/>
    </font>
    <font>
      <b/>
      <sz val="14"/>
      <color rgb="FF909C89"/>
      <name val="Calibri"/>
      <scheme val="minor"/>
    </font>
    <font>
      <b/>
      <sz val="16"/>
      <color rgb="FF4487AC"/>
      <name val="Open Sans"/>
    </font>
    <font>
      <b/>
      <sz val="14"/>
      <color rgb="FF4487AC"/>
      <name val="Calibri"/>
      <scheme val="minor"/>
    </font>
    <font>
      <b/>
      <sz val="12"/>
      <color rgb="FF909C89"/>
      <name val="Calibri"/>
      <scheme val="minor"/>
    </font>
    <font>
      <b/>
      <u/>
      <sz val="14"/>
      <color rgb="FFB57BA1"/>
      <name val="Calibri"/>
      <family val="2"/>
      <scheme val="minor"/>
    </font>
    <font>
      <b/>
      <u/>
      <sz val="14"/>
      <color rgb="FF4487AC"/>
      <name val="Calibri"/>
      <scheme val="minor"/>
    </font>
    <font>
      <b/>
      <u/>
      <sz val="14"/>
      <color rgb="FF909C89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7EE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theme="9" tint="-0.499984740745262"/>
      </left>
      <right style="thick">
        <color theme="9" tint="-0.499984740745262"/>
      </right>
      <top style="thick">
        <color theme="9" tint="-0.499984740745262"/>
      </top>
      <bottom style="thick">
        <color theme="9" tint="-0.4999847407452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6549A7"/>
      </left>
      <right style="double">
        <color rgb="FF6549A7"/>
      </right>
      <top style="double">
        <color rgb="FF6549A7"/>
      </top>
      <bottom style="double">
        <color rgb="FF6549A7"/>
      </bottom>
      <diagonal/>
    </border>
    <border>
      <left style="double">
        <color rgb="FF6549A7"/>
      </left>
      <right/>
      <top style="double">
        <color rgb="FF6549A7"/>
      </top>
      <bottom/>
      <diagonal/>
    </border>
    <border>
      <left/>
      <right/>
      <top style="double">
        <color rgb="FF6549A7"/>
      </top>
      <bottom/>
      <diagonal/>
    </border>
    <border>
      <left/>
      <right style="double">
        <color rgb="FF6549A7"/>
      </right>
      <top style="double">
        <color rgb="FF6549A7"/>
      </top>
      <bottom/>
      <diagonal/>
    </border>
    <border>
      <left style="double">
        <color rgb="FF6549A7"/>
      </left>
      <right/>
      <top/>
      <bottom/>
      <diagonal/>
    </border>
    <border>
      <left/>
      <right style="double">
        <color rgb="FF6549A7"/>
      </right>
      <top/>
      <bottom/>
      <diagonal/>
    </border>
    <border>
      <left style="double">
        <color rgb="FF6549A7"/>
      </left>
      <right/>
      <top/>
      <bottom style="double">
        <color rgb="FF6549A7"/>
      </bottom>
      <diagonal/>
    </border>
    <border>
      <left/>
      <right/>
      <top/>
      <bottom style="double">
        <color rgb="FF6549A7"/>
      </bottom>
      <diagonal/>
    </border>
    <border>
      <left/>
      <right style="double">
        <color rgb="FF6549A7"/>
      </right>
      <top/>
      <bottom style="double">
        <color rgb="FF6549A7"/>
      </bottom>
      <diagonal/>
    </border>
    <border>
      <left style="double">
        <color rgb="FF6549A7"/>
      </left>
      <right style="double">
        <color rgb="FF6549A7"/>
      </right>
      <top style="double">
        <color rgb="FF6549A7"/>
      </top>
      <bottom/>
      <diagonal/>
    </border>
    <border>
      <left style="double">
        <color rgb="FF6549A7"/>
      </left>
      <right style="double">
        <color rgb="FF6549A7"/>
      </right>
      <top/>
      <bottom/>
      <diagonal/>
    </border>
    <border>
      <left style="double">
        <color rgb="FF6549A7"/>
      </left>
      <right style="double">
        <color rgb="FF6549A7"/>
      </right>
      <top/>
      <bottom style="double">
        <color rgb="FF6549A7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2" fillId="0" borderId="0" xfId="1"/>
    <xf numFmtId="0" fontId="4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0" fillId="0" borderId="5" xfId="0" applyBorder="1"/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/>
    </xf>
    <xf numFmtId="0" fontId="0" fillId="0" borderId="0" xfId="0" applyBorder="1"/>
    <xf numFmtId="0" fontId="17" fillId="0" borderId="0" xfId="0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12" xfId="0" applyFont="1" applyBorder="1" applyAlignment="1">
      <alignment horizontal="right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6" fillId="0" borderId="8" xfId="0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27" fillId="0" borderId="0" xfId="0" applyFont="1"/>
    <xf numFmtId="0" fontId="28" fillId="0" borderId="13" xfId="1" applyFont="1" applyBorder="1" applyAlignment="1">
      <alignment horizontal="center" vertical="center"/>
    </xf>
    <xf numFmtId="0" fontId="22" fillId="0" borderId="0" xfId="0" applyFont="1"/>
    <xf numFmtId="0" fontId="26" fillId="0" borderId="0" xfId="0" applyFont="1"/>
    <xf numFmtId="0" fontId="24" fillId="0" borderId="0" xfId="0" applyFont="1"/>
    <xf numFmtId="0" fontId="29" fillId="0" borderId="13" xfId="1" applyFont="1" applyBorder="1" applyAlignment="1">
      <alignment horizontal="center" vertical="center"/>
    </xf>
    <xf numFmtId="0" fontId="30" fillId="0" borderId="13" xfId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</cellXfs>
  <cellStyles count="2">
    <cellStyle name="Hyperlink" xfId="1" builtinId="8"/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7"/>
  <colors>
    <mruColors>
      <color rgb="FFF7EEFF"/>
      <color rgb="FFF5E7EC"/>
      <color rgb="FFD9AEBA"/>
      <color rgb="FF6549A7"/>
      <color rgb="FF909C89"/>
      <color rgb="FF4487AC"/>
      <color rgb="FFB57BA1"/>
      <color rgb="FFB1BF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127000</xdr:rowOff>
    </xdr:from>
    <xdr:to>
      <xdr:col>0</xdr:col>
      <xdr:colOff>2440215</xdr:colOff>
      <xdr:row>3</xdr:row>
      <xdr:rowOff>494722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127000"/>
          <a:ext cx="2276928" cy="21003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342900</xdr:colOff>
      <xdr:row>38</xdr:row>
      <xdr:rowOff>50800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7772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342900</xdr:colOff>
      <xdr:row>38</xdr:row>
      <xdr:rowOff>50800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7772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342900</xdr:colOff>
      <xdr:row>38</xdr:row>
      <xdr:rowOff>50800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7772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342900</xdr:colOff>
      <xdr:row>38</xdr:row>
      <xdr:rowOff>50800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7772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342900</xdr:colOff>
      <xdr:row>38</xdr:row>
      <xdr:rowOff>50800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7772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342900</xdr:colOff>
      <xdr:row>38</xdr:row>
      <xdr:rowOff>50800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7772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342900</xdr:colOff>
      <xdr:row>38</xdr:row>
      <xdr:rowOff>50800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77724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342900</xdr:colOff>
      <xdr:row>38</xdr:row>
      <xdr:rowOff>50800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7772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342900</xdr:colOff>
      <xdr:row>38</xdr:row>
      <xdr:rowOff>50800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777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open.spotify.com/track/2HgC2ATp4aXfIEawqQXwB0?si=fe71f87fe0b54e58" TargetMode="External"/><Relationship Id="rId2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open.spotify.com/track/4csOSwqu30WNJF0Jp3KoYH?si=a016e5ff8a34477a" TargetMode="External"/><Relationship Id="rId2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open.spotify.com/track/4lLSyubdrouYsHbzQCfi95?si=05a36b42c2dd4875" TargetMode="External"/><Relationship Id="rId2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open.spotify.com/track/5HqOwB8iq1gh10uFbZ7oCm?si=267fdb0e111f4ca3" TargetMode="External"/><Relationship Id="rId2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open.spotify.com/track/0X0wlLoC0jCzZYxCZEc1dv?si=50410f8918164f72" TargetMode="External"/><Relationship Id="rId2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open.spotify.com/track/35JONQzNr6qk5OYow0C1cB?si=1acd766032dd4237" TargetMode="External"/><Relationship Id="rId2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pen.spotify.com/track/6cGFpEb0VLqDuWHS8ZSKxo?si=ee272e2b4e524a71" TargetMode="External"/><Relationship Id="rId2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open.spotify.com/track/6dsA3ragX3zR1kSHc6Vdc5?si=ff6e1978a5314359" TargetMode="External"/><Relationship Id="rId2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open.spotify.com/track/54ivC0Q1QOIefMvARfyCFn?si=de1bec22008e4fe2" TargetMode="External"/><Relationship Id="rId2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showGridLines="0" tabSelected="1" zoomScale="140" zoomScaleNormal="140" zoomScalePageLayoutView="140" workbookViewId="0">
      <selection activeCell="B37" sqref="B37"/>
    </sheetView>
  </sheetViews>
  <sheetFormatPr baseColWidth="10" defaultRowHeight="54" customHeight="1" x14ac:dyDescent="0.2"/>
  <cols>
    <col min="1" max="1" width="32.5" customWidth="1"/>
    <col min="3" max="3" width="55" customWidth="1"/>
    <col min="4" max="4" width="10.83203125" style="12"/>
  </cols>
  <sheetData>
    <row r="1" spans="1:4" ht="42" customHeight="1" x14ac:dyDescent="0.2">
      <c r="A1" s="8"/>
      <c r="B1" s="62"/>
      <c r="C1" s="30" t="s">
        <v>54</v>
      </c>
    </row>
    <row r="2" spans="1:4" ht="70" customHeight="1" x14ac:dyDescent="0.2">
      <c r="A2" s="8"/>
      <c r="B2" s="30"/>
      <c r="C2" s="31" t="s">
        <v>61</v>
      </c>
      <c r="D2" s="31"/>
    </row>
    <row r="3" spans="1:4" ht="24" customHeight="1" x14ac:dyDescent="0.2">
      <c r="A3" s="8"/>
      <c r="B3" s="30"/>
      <c r="C3" s="30"/>
      <c r="D3" s="12" t="s">
        <v>52</v>
      </c>
    </row>
    <row r="4" spans="1:4" ht="54" customHeight="1" thickBot="1" x14ac:dyDescent="0.25">
      <c r="B4" s="18"/>
      <c r="C4" s="26" t="s">
        <v>0</v>
      </c>
      <c r="D4" s="13"/>
    </row>
    <row r="5" spans="1:4" ht="54" customHeight="1" thickTop="1" x14ac:dyDescent="0.2">
      <c r="A5" s="63" t="s">
        <v>56</v>
      </c>
      <c r="B5" s="19"/>
      <c r="C5" s="3" t="s">
        <v>6</v>
      </c>
      <c r="D5" s="14"/>
    </row>
    <row r="6" spans="1:4" ht="54" customHeight="1" x14ac:dyDescent="0.2">
      <c r="A6" s="64" t="s">
        <v>1</v>
      </c>
      <c r="B6" s="20"/>
      <c r="C6" s="11" t="s">
        <v>7</v>
      </c>
      <c r="D6" s="13"/>
    </row>
    <row r="7" spans="1:4" ht="54" customHeight="1" x14ac:dyDescent="0.2">
      <c r="A7" s="64" t="s">
        <v>2</v>
      </c>
      <c r="B7" s="20"/>
      <c r="C7" s="3" t="s">
        <v>8</v>
      </c>
      <c r="D7" s="14"/>
    </row>
    <row r="8" spans="1:4" ht="54" customHeight="1" x14ac:dyDescent="0.2">
      <c r="A8" s="64" t="s">
        <v>3</v>
      </c>
      <c r="B8" s="20"/>
      <c r="C8" s="11" t="s">
        <v>9</v>
      </c>
      <c r="D8" s="13"/>
    </row>
    <row r="9" spans="1:4" ht="54" customHeight="1" x14ac:dyDescent="0.2">
      <c r="A9" s="64" t="s">
        <v>4</v>
      </c>
      <c r="B9" s="20"/>
      <c r="C9" s="3" t="s">
        <v>10</v>
      </c>
      <c r="D9" s="14"/>
    </row>
    <row r="10" spans="1:4" ht="54" customHeight="1" thickBot="1" x14ac:dyDescent="0.25">
      <c r="A10" s="65" t="s">
        <v>5</v>
      </c>
      <c r="B10" s="20"/>
      <c r="C10" s="11" t="s">
        <v>11</v>
      </c>
      <c r="D10" s="13"/>
    </row>
    <row r="11" spans="1:4" ht="54" customHeight="1" thickTop="1" x14ac:dyDescent="0.2">
      <c r="B11" s="20"/>
      <c r="C11" s="3" t="s">
        <v>12</v>
      </c>
      <c r="D11" s="14"/>
    </row>
    <row r="12" spans="1:4" ht="54" customHeight="1" x14ac:dyDescent="0.2">
      <c r="B12" s="20"/>
      <c r="C12" s="11" t="s">
        <v>13</v>
      </c>
      <c r="D12" s="13"/>
    </row>
    <row r="13" spans="1:4" ht="54" customHeight="1" x14ac:dyDescent="0.2">
      <c r="B13" s="18"/>
      <c r="C13" s="3" t="s">
        <v>14</v>
      </c>
      <c r="D13" s="14"/>
    </row>
    <row r="14" spans="1:4" ht="54" customHeight="1" x14ac:dyDescent="0.2">
      <c r="B14" s="18"/>
      <c r="C14" s="11" t="s">
        <v>15</v>
      </c>
      <c r="D14" s="13"/>
    </row>
    <row r="15" spans="1:4" ht="54" customHeight="1" x14ac:dyDescent="0.2">
      <c r="B15" s="18"/>
      <c r="C15" s="3" t="s">
        <v>16</v>
      </c>
      <c r="D15" s="14"/>
    </row>
    <row r="16" spans="1:4" ht="54" customHeight="1" x14ac:dyDescent="0.2">
      <c r="B16" s="18"/>
      <c r="C16" s="11" t="s">
        <v>17</v>
      </c>
      <c r="D16" s="13"/>
    </row>
    <row r="17" spans="2:4" ht="54" customHeight="1" x14ac:dyDescent="0.2">
      <c r="B17" s="18"/>
      <c r="C17" s="3" t="s">
        <v>18</v>
      </c>
      <c r="D17" s="14"/>
    </row>
    <row r="18" spans="2:4" ht="54" customHeight="1" x14ac:dyDescent="0.2">
      <c r="B18" s="18"/>
      <c r="C18" s="11" t="s">
        <v>19</v>
      </c>
      <c r="D18" s="13"/>
    </row>
    <row r="19" spans="2:4" ht="54" customHeight="1" x14ac:dyDescent="0.2">
      <c r="B19" s="21"/>
      <c r="C19" s="3" t="s">
        <v>20</v>
      </c>
      <c r="D19" s="14"/>
    </row>
    <row r="20" spans="2:4" ht="54" customHeight="1" x14ac:dyDescent="0.2">
      <c r="B20" s="22"/>
      <c r="C20" s="11" t="s">
        <v>21</v>
      </c>
      <c r="D20" s="13"/>
    </row>
    <row r="21" spans="2:4" ht="54" customHeight="1" x14ac:dyDescent="0.2">
      <c r="B21" s="19"/>
      <c r="C21" s="3" t="s">
        <v>22</v>
      </c>
      <c r="D21" s="14"/>
    </row>
    <row r="22" spans="2:4" ht="54" customHeight="1" x14ac:dyDescent="0.2">
      <c r="B22" s="18"/>
      <c r="C22" s="11" t="s">
        <v>23</v>
      </c>
      <c r="D22" s="13"/>
    </row>
    <row r="23" spans="2:4" ht="54" customHeight="1" x14ac:dyDescent="0.2">
      <c r="B23" s="18"/>
      <c r="C23" s="3" t="s">
        <v>24</v>
      </c>
      <c r="D23" s="14"/>
    </row>
    <row r="24" spans="2:4" ht="54" customHeight="1" x14ac:dyDescent="0.2">
      <c r="B24" s="18"/>
      <c r="C24" s="11" t="s">
        <v>25</v>
      </c>
      <c r="D24" s="13"/>
    </row>
    <row r="25" spans="2:4" ht="54" customHeight="1" x14ac:dyDescent="0.2">
      <c r="B25" s="18"/>
      <c r="C25" s="3" t="s">
        <v>26</v>
      </c>
      <c r="D25" s="14"/>
    </row>
    <row r="26" spans="2:4" ht="54" customHeight="1" x14ac:dyDescent="0.2">
      <c r="B26" s="18"/>
      <c r="C26" s="11" t="s">
        <v>27</v>
      </c>
      <c r="D26" s="13"/>
    </row>
    <row r="27" spans="2:4" ht="54" customHeight="1" x14ac:dyDescent="0.2">
      <c r="B27" s="23"/>
      <c r="C27" s="3" t="s">
        <v>28</v>
      </c>
      <c r="D27" s="14"/>
    </row>
    <row r="28" spans="2:4" ht="54" customHeight="1" x14ac:dyDescent="0.2">
      <c r="B28" s="23"/>
      <c r="C28" s="11" t="s">
        <v>29</v>
      </c>
      <c r="D28" s="29"/>
    </row>
    <row r="29" spans="2:4" ht="54" customHeight="1" x14ac:dyDescent="0.2">
      <c r="B29" s="18"/>
      <c r="C29" s="3" t="s">
        <v>30</v>
      </c>
      <c r="D29" s="14"/>
    </row>
    <row r="30" spans="2:4" ht="54" customHeight="1" x14ac:dyDescent="0.2">
      <c r="B30" s="18"/>
      <c r="C30" s="11" t="s">
        <v>31</v>
      </c>
      <c r="D30" s="13"/>
    </row>
    <row r="31" spans="2:4" ht="54" customHeight="1" x14ac:dyDescent="0.2">
      <c r="B31" s="18"/>
      <c r="C31" s="3" t="s">
        <v>32</v>
      </c>
      <c r="D31" s="14"/>
    </row>
    <row r="32" spans="2:4" ht="54" customHeight="1" x14ac:dyDescent="0.2">
      <c r="B32" s="18"/>
      <c r="C32" s="11" t="s">
        <v>33</v>
      </c>
      <c r="D32" s="13"/>
    </row>
    <row r="33" spans="2:4" ht="54" customHeight="1" x14ac:dyDescent="0.2">
      <c r="B33" s="18"/>
      <c r="C33" s="3" t="s">
        <v>34</v>
      </c>
      <c r="D33" s="14"/>
    </row>
    <row r="34" spans="2:4" ht="54" customHeight="1" x14ac:dyDescent="0.2">
      <c r="B34" s="24"/>
      <c r="C34" s="11" t="s">
        <v>35</v>
      </c>
      <c r="D34" s="13"/>
    </row>
    <row r="35" spans="2:4" ht="54" customHeight="1" x14ac:dyDescent="0.2">
      <c r="B35" s="24"/>
      <c r="C35" s="3" t="s">
        <v>36</v>
      </c>
      <c r="D35" s="14"/>
    </row>
    <row r="36" spans="2:4" ht="54" customHeight="1" x14ac:dyDescent="0.2">
      <c r="B36" s="22"/>
      <c r="C36" s="11" t="s">
        <v>37</v>
      </c>
      <c r="D36" s="13"/>
    </row>
    <row r="37" spans="2:4" ht="54" customHeight="1" x14ac:dyDescent="0.2">
      <c r="B37" s="25"/>
      <c r="C37" s="27" t="s">
        <v>38</v>
      </c>
      <c r="D37" s="14"/>
    </row>
    <row r="38" spans="2:4" ht="54" customHeight="1" x14ac:dyDescent="0.2">
      <c r="B38" s="25"/>
      <c r="C38" s="11" t="s">
        <v>39</v>
      </c>
      <c r="D38" s="13"/>
    </row>
    <row r="39" spans="2:4" ht="54" customHeight="1" x14ac:dyDescent="0.2">
      <c r="B39" s="25"/>
      <c r="C39" s="17" t="s">
        <v>40</v>
      </c>
      <c r="D39" s="14"/>
    </row>
    <row r="40" spans="2:4" ht="18" customHeight="1" thickBot="1" x14ac:dyDescent="0.25">
      <c r="B40" s="5"/>
      <c r="C40" s="15"/>
      <c r="D40" s="16"/>
    </row>
    <row r="41" spans="2:4" ht="42" customHeight="1" thickTop="1" thickBot="1" x14ac:dyDescent="0.25">
      <c r="D41" s="32" t="s">
        <v>53</v>
      </c>
    </row>
    <row r="42" spans="2:4" ht="54" customHeight="1" thickTop="1" x14ac:dyDescent="0.2"/>
    <row r="43" spans="2:4" ht="54" customHeight="1" x14ac:dyDescent="0.2">
      <c r="C43" t="s">
        <v>63</v>
      </c>
    </row>
    <row r="46" spans="2:4" ht="54" customHeight="1" x14ac:dyDescent="0.2">
      <c r="C46" s="28" t="s">
        <v>55</v>
      </c>
      <c r="D46" s="28"/>
    </row>
    <row r="47" spans="2:4" ht="54" customHeight="1" x14ac:dyDescent="0.2">
      <c r="C47" s="28"/>
      <c r="D47" s="28"/>
    </row>
    <row r="51" spans="6:7" ht="54" customHeight="1" x14ac:dyDescent="0.2">
      <c r="F51" s="9"/>
      <c r="G51" s="9"/>
    </row>
    <row r="52" spans="6:7" ht="54" customHeight="1" x14ac:dyDescent="0.2">
      <c r="F52" s="9"/>
      <c r="G52" s="9"/>
    </row>
  </sheetData>
  <mergeCells count="6">
    <mergeCell ref="C2:D2"/>
    <mergeCell ref="A1:A3"/>
    <mergeCell ref="C46:D47"/>
    <mergeCell ref="B27:B28"/>
    <mergeCell ref="B34:B35"/>
    <mergeCell ref="F51:G52"/>
  </mergeCells>
  <dataValidations count="1">
    <dataValidation type="whole" allowBlank="1" showInputMessage="1" showErrorMessage="1" sqref="D4:D40">
      <formula1>1</formula1>
      <formula2>5</formula2>
    </dataValidation>
  </dataValidations>
  <hyperlinks>
    <hyperlink ref="D41" location="Result!A1" display="Score me!"/>
  </hyperlinks>
  <pageMargins left="0.7" right="0.7" top="0.75" bottom="0.75" header="0.3" footer="0.3"/>
  <pageSetup paperSize="9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42:I43"/>
  <sheetViews>
    <sheetView showGridLines="0" workbookViewId="0">
      <selection activeCell="I43" sqref="I43"/>
    </sheetView>
  </sheetViews>
  <sheetFormatPr baseColWidth="10" defaultRowHeight="16" x14ac:dyDescent="0.2"/>
  <sheetData>
    <row r="42" spans="8:9" x14ac:dyDescent="0.2">
      <c r="H42" t="s">
        <v>64</v>
      </c>
    </row>
    <row r="43" spans="8:9" ht="21" x14ac:dyDescent="0.2">
      <c r="H43" s="66" t="s">
        <v>65</v>
      </c>
      <c r="I43" s="10" t="s">
        <v>72</v>
      </c>
    </row>
  </sheetData>
  <hyperlinks>
    <hyperlink ref="I43" r:id="rId1"/>
  </hyperlinks>
  <pageMargins left="0.7" right="0.7" top="0.75" bottom="0.75" header="0.3" footer="0.3"/>
  <pageSetup paperSize="9" orientation="portrait" horizontalDpi="0" verticalDpi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41:I42"/>
  <sheetViews>
    <sheetView showGridLines="0" workbookViewId="0">
      <selection activeCell="I42" sqref="I42"/>
    </sheetView>
  </sheetViews>
  <sheetFormatPr baseColWidth="10" defaultRowHeight="16" x14ac:dyDescent="0.2"/>
  <sheetData>
    <row r="41" spans="8:9" x14ac:dyDescent="0.2">
      <c r="H41" t="s">
        <v>64</v>
      </c>
    </row>
    <row r="42" spans="8:9" ht="21" x14ac:dyDescent="0.2">
      <c r="H42" s="66" t="s">
        <v>65</v>
      </c>
      <c r="I42" s="10" t="s">
        <v>73</v>
      </c>
    </row>
  </sheetData>
  <hyperlinks>
    <hyperlink ref="I42" r:id="rId1"/>
  </hyperlinks>
  <pageMargins left="0.7" right="0.7" top="0.75" bottom="0.75" header="0.3" footer="0.3"/>
  <pageSetup paperSize="9" orientation="portrait" horizontalDpi="0" verticalDpi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41:I42"/>
  <sheetViews>
    <sheetView showGridLines="0" workbookViewId="0">
      <selection activeCell="E42" sqref="E42"/>
    </sheetView>
  </sheetViews>
  <sheetFormatPr baseColWidth="10" defaultRowHeight="16" x14ac:dyDescent="0.2"/>
  <sheetData>
    <row r="41" spans="8:9" x14ac:dyDescent="0.2">
      <c r="H41" t="s">
        <v>64</v>
      </c>
    </row>
    <row r="42" spans="8:9" ht="21" x14ac:dyDescent="0.2">
      <c r="H42" s="66" t="s">
        <v>65</v>
      </c>
      <c r="I42" s="10" t="s">
        <v>74</v>
      </c>
    </row>
  </sheetData>
  <hyperlinks>
    <hyperlink ref="I42" r:id="rId1"/>
  </hyperlinks>
  <pageMargins left="0.7" right="0.7" top="0.75" bottom="0.75" header="0.3" footer="0.3"/>
  <pageSetup paperSize="9"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workbookViewId="0">
      <selection activeCell="J2" sqref="J2"/>
    </sheetView>
  </sheetViews>
  <sheetFormatPr baseColWidth="10" defaultRowHeight="17" x14ac:dyDescent="0.25"/>
  <cols>
    <col min="2" max="2" width="10.83203125" style="1"/>
    <col min="4" max="4" width="10.83203125" style="1"/>
    <col min="6" max="6" width="10.83203125" style="1"/>
    <col min="8" max="8" width="10.83203125" style="1"/>
    <col min="10" max="10" width="10.83203125" style="1"/>
  </cols>
  <sheetData>
    <row r="1" spans="1:1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6" t="s">
        <v>41</v>
      </c>
    </row>
    <row r="2" spans="1:11" x14ac:dyDescent="0.2">
      <c r="A2" s="7">
        <v>1</v>
      </c>
      <c r="B2" s="7">
        <f>Quiz!D4</f>
        <v>0</v>
      </c>
      <c r="C2" s="7">
        <v>10</v>
      </c>
      <c r="D2" s="7">
        <f>Quiz!D13</f>
        <v>0</v>
      </c>
      <c r="E2" s="7">
        <v>19</v>
      </c>
      <c r="F2" s="7">
        <f>Quiz!D22</f>
        <v>0</v>
      </c>
      <c r="G2" s="7">
        <v>28</v>
      </c>
      <c r="H2" s="7">
        <f>Quiz!D31</f>
        <v>0</v>
      </c>
      <c r="I2" s="4" t="s">
        <v>42</v>
      </c>
      <c r="J2" s="7">
        <f>H2+F2+D2+B2</f>
        <v>0</v>
      </c>
      <c r="K2" s="2" t="s">
        <v>43</v>
      </c>
    </row>
    <row r="3" spans="1:11" x14ac:dyDescent="0.2">
      <c r="A3" s="7">
        <v>2</v>
      </c>
      <c r="B3" s="7">
        <f>Quiz!D5</f>
        <v>0</v>
      </c>
      <c r="C3" s="7">
        <v>11</v>
      </c>
      <c r="D3" s="7">
        <f>Quiz!D14</f>
        <v>0</v>
      </c>
      <c r="E3" s="7">
        <v>20</v>
      </c>
      <c r="F3" s="7">
        <f>Quiz!D23</f>
        <v>0</v>
      </c>
      <c r="G3" s="7">
        <v>29</v>
      </c>
      <c r="H3" s="7">
        <f>Quiz!D32</f>
        <v>0</v>
      </c>
      <c r="I3" s="4" t="s">
        <v>42</v>
      </c>
      <c r="J3" s="7">
        <f>H3+F3+D3+B3</f>
        <v>0</v>
      </c>
      <c r="K3" s="2" t="s">
        <v>44</v>
      </c>
    </row>
    <row r="4" spans="1:11" x14ac:dyDescent="0.2">
      <c r="A4" s="7">
        <v>3</v>
      </c>
      <c r="B4" s="7">
        <f>Quiz!D6</f>
        <v>0</v>
      </c>
      <c r="C4" s="7">
        <v>12</v>
      </c>
      <c r="D4" s="7">
        <f>Quiz!D15</f>
        <v>0</v>
      </c>
      <c r="E4" s="7">
        <v>21</v>
      </c>
      <c r="F4" s="7">
        <f>Quiz!D24</f>
        <v>0</v>
      </c>
      <c r="G4" s="7">
        <v>30</v>
      </c>
      <c r="H4" s="7">
        <f>Quiz!D33</f>
        <v>0</v>
      </c>
      <c r="I4" s="4" t="s">
        <v>42</v>
      </c>
      <c r="J4" s="7">
        <f>H4+F4+D4+B4</f>
        <v>0</v>
      </c>
      <c r="K4" s="2" t="s">
        <v>45</v>
      </c>
    </row>
    <row r="5" spans="1:11" x14ac:dyDescent="0.2">
      <c r="A5" s="7">
        <v>4</v>
      </c>
      <c r="B5" s="7">
        <f>Quiz!D7</f>
        <v>0</v>
      </c>
      <c r="C5" s="7">
        <v>13</v>
      </c>
      <c r="D5" s="7">
        <f>Quiz!D16</f>
        <v>0</v>
      </c>
      <c r="E5" s="7">
        <v>22</v>
      </c>
      <c r="F5" s="7">
        <f>Quiz!D25</f>
        <v>0</v>
      </c>
      <c r="G5" s="7">
        <v>31</v>
      </c>
      <c r="H5" s="7">
        <f>Quiz!D34</f>
        <v>0</v>
      </c>
      <c r="I5" s="4" t="s">
        <v>42</v>
      </c>
      <c r="J5" s="7">
        <f t="shared" ref="J4:J10" si="0">H5+F5+D5+B5</f>
        <v>0</v>
      </c>
      <c r="K5" s="2" t="s">
        <v>46</v>
      </c>
    </row>
    <row r="6" spans="1:11" x14ac:dyDescent="0.2">
      <c r="A6" s="7">
        <v>5</v>
      </c>
      <c r="B6" s="7">
        <f>Quiz!D8</f>
        <v>0</v>
      </c>
      <c r="C6" s="7">
        <v>14</v>
      </c>
      <c r="D6" s="7">
        <f>Quiz!D17</f>
        <v>0</v>
      </c>
      <c r="E6" s="7">
        <v>23</v>
      </c>
      <c r="F6" s="7">
        <f>Quiz!D26</f>
        <v>0</v>
      </c>
      <c r="G6" s="7">
        <v>32</v>
      </c>
      <c r="H6" s="7">
        <f>Quiz!D35</f>
        <v>0</v>
      </c>
      <c r="I6" s="4" t="s">
        <v>42</v>
      </c>
      <c r="J6" s="7">
        <f t="shared" si="0"/>
        <v>0</v>
      </c>
      <c r="K6" s="2" t="s">
        <v>47</v>
      </c>
    </row>
    <row r="7" spans="1:11" x14ac:dyDescent="0.2">
      <c r="A7" s="7">
        <v>6</v>
      </c>
      <c r="B7" s="7">
        <f>Quiz!D9</f>
        <v>0</v>
      </c>
      <c r="C7" s="7">
        <v>15</v>
      </c>
      <c r="D7" s="7">
        <f>Quiz!D18</f>
        <v>0</v>
      </c>
      <c r="E7" s="7">
        <v>24</v>
      </c>
      <c r="F7" s="7">
        <f>Quiz!D27</f>
        <v>0</v>
      </c>
      <c r="G7" s="7">
        <v>33</v>
      </c>
      <c r="H7" s="7">
        <f>Quiz!D36</f>
        <v>0</v>
      </c>
      <c r="I7" s="4" t="s">
        <v>42</v>
      </c>
      <c r="J7" s="7">
        <f t="shared" si="0"/>
        <v>0</v>
      </c>
      <c r="K7" s="2" t="s">
        <v>48</v>
      </c>
    </row>
    <row r="8" spans="1:11" x14ac:dyDescent="0.2">
      <c r="A8" s="7">
        <v>7</v>
      </c>
      <c r="B8" s="7">
        <f>Quiz!D10</f>
        <v>0</v>
      </c>
      <c r="C8" s="7">
        <v>16</v>
      </c>
      <c r="D8" s="7">
        <f>Quiz!D19</f>
        <v>0</v>
      </c>
      <c r="E8" s="7">
        <v>25</v>
      </c>
      <c r="F8" s="7">
        <f>Quiz!D28</f>
        <v>0</v>
      </c>
      <c r="G8" s="7">
        <v>34</v>
      </c>
      <c r="H8" s="7">
        <f>Quiz!D37</f>
        <v>0</v>
      </c>
      <c r="I8" s="4" t="s">
        <v>42</v>
      </c>
      <c r="J8" s="7">
        <f t="shared" si="0"/>
        <v>0</v>
      </c>
      <c r="K8" s="2" t="s">
        <v>49</v>
      </c>
    </row>
    <row r="9" spans="1:11" x14ac:dyDescent="0.2">
      <c r="A9" s="7">
        <v>8</v>
      </c>
      <c r="B9" s="7">
        <f>Quiz!D11</f>
        <v>0</v>
      </c>
      <c r="C9" s="7">
        <v>17</v>
      </c>
      <c r="D9" s="7">
        <f>Quiz!D20</f>
        <v>0</v>
      </c>
      <c r="E9" s="7">
        <v>26</v>
      </c>
      <c r="F9" s="7">
        <f>Quiz!D29</f>
        <v>0</v>
      </c>
      <c r="G9" s="7">
        <v>35</v>
      </c>
      <c r="H9" s="7">
        <f>Quiz!D38</f>
        <v>0</v>
      </c>
      <c r="I9" s="4" t="s">
        <v>42</v>
      </c>
      <c r="J9" s="7">
        <f t="shared" si="0"/>
        <v>0</v>
      </c>
      <c r="K9" s="2" t="s">
        <v>50</v>
      </c>
    </row>
    <row r="10" spans="1:11" x14ac:dyDescent="0.2">
      <c r="A10" s="7">
        <v>9</v>
      </c>
      <c r="B10" s="7">
        <f>Quiz!D12</f>
        <v>0</v>
      </c>
      <c r="C10" s="7">
        <v>18</v>
      </c>
      <c r="D10" s="7">
        <f>Quiz!D21</f>
        <v>0</v>
      </c>
      <c r="E10" s="7">
        <v>27</v>
      </c>
      <c r="F10" s="7">
        <f>Quiz!D30</f>
        <v>0</v>
      </c>
      <c r="G10" s="7">
        <v>36</v>
      </c>
      <c r="H10" s="7">
        <f>Quiz!D38</f>
        <v>0</v>
      </c>
      <c r="I10" s="4" t="s">
        <v>42</v>
      </c>
      <c r="J10" s="7">
        <f t="shared" si="0"/>
        <v>0</v>
      </c>
      <c r="K10" s="2" t="s">
        <v>51</v>
      </c>
    </row>
    <row r="11" spans="1:1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2"/>
    </row>
  </sheetData>
  <conditionalFormatting sqref="F37">
    <cfRule type="top10" dxfId="3" priority="2" rank="3"/>
  </conditionalFormatting>
  <conditionalFormatting sqref="J2:J10">
    <cfRule type="top10" dxfId="2" priority="1" rank="2"/>
  </conditionalFormatting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2"/>
  <sheetViews>
    <sheetView showGridLines="0" workbookViewId="0">
      <selection activeCell="Q21" sqref="Q21"/>
    </sheetView>
  </sheetViews>
  <sheetFormatPr baseColWidth="10" defaultRowHeight="16" x14ac:dyDescent="0.2"/>
  <cols>
    <col min="2" max="2" width="8.33203125" customWidth="1"/>
    <col min="3" max="3" width="20.6640625" customWidth="1"/>
    <col min="4" max="4" width="4.6640625" customWidth="1"/>
    <col min="7" max="7" width="22.1640625" customWidth="1"/>
  </cols>
  <sheetData>
    <row r="3" spans="2:12" s="35" customFormat="1" ht="48" customHeight="1" x14ac:dyDescent="0.3">
      <c r="C3" s="39" t="s">
        <v>57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s="35" customFormat="1" ht="80" customHeight="1" x14ac:dyDescent="0.3">
      <c r="C4" s="36" t="s">
        <v>58</v>
      </c>
      <c r="D4" s="36"/>
      <c r="E4" s="36"/>
      <c r="F4" s="36"/>
      <c r="G4" s="36"/>
      <c r="H4" s="36"/>
      <c r="I4" s="36"/>
      <c r="J4" s="36"/>
      <c r="K4" s="36"/>
      <c r="L4" s="36"/>
    </row>
    <row r="5" spans="2:12" s="35" customFormat="1" ht="30" customHeight="1" x14ac:dyDescent="0.3">
      <c r="C5" s="37" t="s">
        <v>59</v>
      </c>
      <c r="D5" s="37"/>
      <c r="E5" s="37"/>
      <c r="F5" s="37"/>
      <c r="G5" s="37"/>
      <c r="H5" s="37"/>
      <c r="I5" s="37"/>
      <c r="J5" s="37"/>
      <c r="K5" s="37"/>
      <c r="L5" s="37"/>
    </row>
    <row r="6" spans="2:12" s="35" customFormat="1" ht="44" customHeight="1" x14ac:dyDescent="0.3">
      <c r="C6" s="38" t="s">
        <v>60</v>
      </c>
      <c r="D6" s="38"/>
      <c r="E6" s="38"/>
      <c r="F6" s="38"/>
      <c r="G6" s="38"/>
      <c r="H6" s="38"/>
      <c r="I6" s="38"/>
      <c r="J6" s="38"/>
      <c r="K6" s="38"/>
      <c r="L6" s="38"/>
    </row>
    <row r="7" spans="2:12" ht="17" thickBot="1" x14ac:dyDescent="0.25"/>
    <row r="8" spans="2:12" ht="20" thickTop="1" x14ac:dyDescent="0.2">
      <c r="B8" s="50"/>
      <c r="D8" s="40"/>
      <c r="E8" s="41"/>
      <c r="F8" s="41"/>
      <c r="G8" s="42"/>
    </row>
    <row r="9" spans="2:12" x14ac:dyDescent="0.2">
      <c r="D9" s="43"/>
      <c r="E9" s="33"/>
      <c r="F9" s="33"/>
      <c r="G9" s="44"/>
    </row>
    <row r="10" spans="2:12" ht="25" thickBot="1" x14ac:dyDescent="0.25">
      <c r="D10" s="43"/>
      <c r="E10" s="34" t="s">
        <v>41</v>
      </c>
      <c r="F10" s="33"/>
      <c r="G10" s="44"/>
    </row>
    <row r="11" spans="2:12" ht="47" customHeight="1" thickTop="1" thickBot="1" x14ac:dyDescent="0.25">
      <c r="D11" s="45"/>
      <c r="E11" s="52" t="s">
        <v>43</v>
      </c>
      <c r="F11" s="49">
        <f>Scoring!J2</f>
        <v>0</v>
      </c>
      <c r="G11" s="53" t="s">
        <v>62</v>
      </c>
      <c r="H11" s="55"/>
    </row>
    <row r="12" spans="2:12" ht="47" customHeight="1" thickTop="1" thickBot="1" x14ac:dyDescent="0.3">
      <c r="D12" s="45"/>
      <c r="E12" s="51" t="s">
        <v>44</v>
      </c>
      <c r="F12" s="49">
        <f>Scoring!J3</f>
        <v>0</v>
      </c>
      <c r="G12" s="56" t="s">
        <v>62</v>
      </c>
      <c r="H12" s="57"/>
    </row>
    <row r="13" spans="2:12" ht="47" customHeight="1" thickTop="1" thickBot="1" x14ac:dyDescent="0.3">
      <c r="D13" s="45"/>
      <c r="E13" s="51" t="s">
        <v>45</v>
      </c>
      <c r="F13" s="49">
        <f>Scoring!J4</f>
        <v>0</v>
      </c>
      <c r="G13" s="56" t="s">
        <v>62</v>
      </c>
      <c r="H13" s="57"/>
    </row>
    <row r="14" spans="2:12" ht="47" customHeight="1" thickTop="1" thickBot="1" x14ac:dyDescent="0.3">
      <c r="D14" s="45"/>
      <c r="E14" s="51" t="s">
        <v>46</v>
      </c>
      <c r="F14" s="49">
        <f>Scoring!J5</f>
        <v>0</v>
      </c>
      <c r="G14" s="56" t="s">
        <v>62</v>
      </c>
      <c r="H14" s="57"/>
    </row>
    <row r="15" spans="2:12" ht="47" customHeight="1" thickTop="1" thickBot="1" x14ac:dyDescent="0.3">
      <c r="D15" s="45"/>
      <c r="E15" s="54" t="s">
        <v>47</v>
      </c>
      <c r="F15" s="49">
        <f>Scoring!J6</f>
        <v>0</v>
      </c>
      <c r="G15" s="60" t="s">
        <v>62</v>
      </c>
      <c r="H15" s="58"/>
    </row>
    <row r="16" spans="2:12" ht="47" customHeight="1" thickTop="1" thickBot="1" x14ac:dyDescent="0.3">
      <c r="D16" s="45"/>
      <c r="E16" s="54" t="s">
        <v>48</v>
      </c>
      <c r="F16" s="49">
        <f>Scoring!J7</f>
        <v>0</v>
      </c>
      <c r="G16" s="60" t="s">
        <v>62</v>
      </c>
      <c r="H16" s="58"/>
    </row>
    <row r="17" spans="4:8" ht="47" customHeight="1" thickTop="1" thickBot="1" x14ac:dyDescent="0.3">
      <c r="D17" s="45"/>
      <c r="E17" s="54" t="s">
        <v>49</v>
      </c>
      <c r="F17" s="49">
        <f>Scoring!J8</f>
        <v>0</v>
      </c>
      <c r="G17" s="60" t="s">
        <v>62</v>
      </c>
      <c r="H17" s="58"/>
    </row>
    <row r="18" spans="4:8" ht="47" customHeight="1" thickTop="1" thickBot="1" x14ac:dyDescent="0.3">
      <c r="D18" s="45"/>
      <c r="E18" s="52" t="s">
        <v>50</v>
      </c>
      <c r="F18" s="49">
        <f>Scoring!J9</f>
        <v>0</v>
      </c>
      <c r="G18" s="61" t="s">
        <v>62</v>
      </c>
      <c r="H18" s="59"/>
    </row>
    <row r="19" spans="4:8" ht="47" customHeight="1" thickTop="1" thickBot="1" x14ac:dyDescent="0.3">
      <c r="D19" s="45"/>
      <c r="E19" s="52" t="s">
        <v>51</v>
      </c>
      <c r="F19" s="49">
        <f>Scoring!J10</f>
        <v>0</v>
      </c>
      <c r="G19" s="61" t="s">
        <v>62</v>
      </c>
      <c r="H19" s="59"/>
    </row>
    <row r="20" spans="4:8" ht="17" thickTop="1" x14ac:dyDescent="0.2">
      <c r="D20" s="43"/>
      <c r="E20" s="33"/>
      <c r="F20" s="33"/>
      <c r="G20" s="44"/>
    </row>
    <row r="21" spans="4:8" ht="17" thickBot="1" x14ac:dyDescent="0.25">
      <c r="D21" s="46"/>
      <c r="E21" s="47"/>
      <c r="F21" s="47"/>
      <c r="G21" s="48"/>
    </row>
    <row r="22" spans="4:8" ht="17" thickTop="1" x14ac:dyDescent="0.2"/>
  </sheetData>
  <mergeCells count="4">
    <mergeCell ref="C3:L3"/>
    <mergeCell ref="C4:L4"/>
    <mergeCell ref="C5:L5"/>
    <mergeCell ref="C6:L6"/>
  </mergeCells>
  <conditionalFormatting sqref="D11:D19">
    <cfRule type="top10" dxfId="1" priority="2" rank="2"/>
  </conditionalFormatting>
  <conditionalFormatting sqref="F11:F19">
    <cfRule type="top10" dxfId="0" priority="1" rank="2"/>
  </conditionalFormatting>
  <hyperlinks>
    <hyperlink ref="G11" location="'Type One'!A1" display="☞ Find out more"/>
    <hyperlink ref="G12" location="'Type Two'!A1" display="☞ Find out more"/>
    <hyperlink ref="G13" location="'Type Three'!A1" display="☞ Find out more"/>
    <hyperlink ref="G14" location="'Type Four'!A1" display="☞ Find out more"/>
    <hyperlink ref="G15" location="'Type Five'!A1" display="☞ Find out more"/>
    <hyperlink ref="G16" location="'Type Six'!A1" display="☞ Find out more"/>
    <hyperlink ref="G17" location="'Type Seven'!A1" display="☞ Find out more"/>
    <hyperlink ref="G18" location="'Type Eight'!A1" display="☞ Find out more"/>
    <hyperlink ref="G19" location="'Type Nine'!A1" display="☞ Find out more"/>
  </hyperlink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1:H42"/>
  <sheetViews>
    <sheetView showGridLines="0" workbookViewId="0">
      <selection activeCell="A43" sqref="A43"/>
    </sheetView>
  </sheetViews>
  <sheetFormatPr baseColWidth="10" defaultRowHeight="16" x14ac:dyDescent="0.2"/>
  <sheetData>
    <row r="41" spans="7:8" x14ac:dyDescent="0.2">
      <c r="G41" t="s">
        <v>64</v>
      </c>
    </row>
    <row r="42" spans="7:8" ht="21" x14ac:dyDescent="0.2">
      <c r="G42" s="66" t="s">
        <v>65</v>
      </c>
      <c r="H42" s="10" t="s">
        <v>66</v>
      </c>
    </row>
  </sheetData>
  <hyperlinks>
    <hyperlink ref="H42" r:id="rId1" display="Sleeping At Last: One"/>
  </hyperlinks>
  <pageMargins left="0.7" right="0.7" top="0.75" bottom="0.75" header="0.3" footer="0.3"/>
  <pageSetup paperSize="9" orientation="portrait" horizontalDpi="0" verticalDpi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1:H42"/>
  <sheetViews>
    <sheetView showGridLines="0" workbookViewId="0">
      <selection activeCell="H42" sqref="H42"/>
    </sheetView>
  </sheetViews>
  <sheetFormatPr baseColWidth="10" defaultRowHeight="16" x14ac:dyDescent="0.2"/>
  <sheetData>
    <row r="41" spans="7:8" x14ac:dyDescent="0.2">
      <c r="G41" t="s">
        <v>64</v>
      </c>
    </row>
    <row r="42" spans="7:8" ht="21" x14ac:dyDescent="0.2">
      <c r="G42" s="66" t="s">
        <v>65</v>
      </c>
      <c r="H42" s="10" t="s">
        <v>67</v>
      </c>
    </row>
  </sheetData>
  <hyperlinks>
    <hyperlink ref="H42" r:id="rId1"/>
  </hyperlinks>
  <pageMargins left="0.7" right="0.7" top="0.75" bottom="0.75" header="0.3" footer="0.3"/>
  <pageSetup paperSize="9" orientation="portrait" horizontalDpi="0" verticalDpi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1:H42"/>
  <sheetViews>
    <sheetView showGridLines="0" workbookViewId="0">
      <selection activeCell="H42" sqref="H42"/>
    </sheetView>
  </sheetViews>
  <sheetFormatPr baseColWidth="10" defaultRowHeight="16" x14ac:dyDescent="0.2"/>
  <sheetData>
    <row r="41" spans="7:8" x14ac:dyDescent="0.2">
      <c r="G41" t="s">
        <v>64</v>
      </c>
    </row>
    <row r="42" spans="7:8" ht="21" x14ac:dyDescent="0.2">
      <c r="G42" s="66" t="s">
        <v>65</v>
      </c>
      <c r="H42" s="10" t="s">
        <v>68</v>
      </c>
    </row>
  </sheetData>
  <hyperlinks>
    <hyperlink ref="H42" r:id="rId1"/>
  </hyperlinks>
  <pageMargins left="0.7" right="0.7" top="0.75" bottom="0.75" header="0.3" footer="0.3"/>
  <pageSetup paperSize="9" orientation="portrait" horizontalDpi="0" verticalDpi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1:H42"/>
  <sheetViews>
    <sheetView showGridLines="0" workbookViewId="0">
      <selection activeCell="H42" sqref="H42"/>
    </sheetView>
  </sheetViews>
  <sheetFormatPr baseColWidth="10" defaultRowHeight="16" x14ac:dyDescent="0.2"/>
  <sheetData>
    <row r="41" spans="7:8" x14ac:dyDescent="0.2">
      <c r="G41" t="s">
        <v>64</v>
      </c>
    </row>
    <row r="42" spans="7:8" ht="21" x14ac:dyDescent="0.2">
      <c r="G42" s="66" t="s">
        <v>65</v>
      </c>
      <c r="H42" s="10" t="s">
        <v>69</v>
      </c>
    </row>
  </sheetData>
  <hyperlinks>
    <hyperlink ref="H42" r:id="rId1"/>
  </hyperlinks>
  <pageMargins left="0.7" right="0.7" top="0.75" bottom="0.75" header="0.3" footer="0.3"/>
  <pageSetup paperSize="9" orientation="portrait" horizontalDpi="0" verticalDpi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1:H42"/>
  <sheetViews>
    <sheetView showGridLines="0" workbookViewId="0">
      <selection activeCell="H42" sqref="H42"/>
    </sheetView>
  </sheetViews>
  <sheetFormatPr baseColWidth="10" defaultRowHeight="16" x14ac:dyDescent="0.2"/>
  <sheetData>
    <row r="41" spans="7:8" x14ac:dyDescent="0.2">
      <c r="G41" t="s">
        <v>64</v>
      </c>
    </row>
    <row r="42" spans="7:8" ht="21" x14ac:dyDescent="0.2">
      <c r="G42" s="66" t="s">
        <v>65</v>
      </c>
      <c r="H42" s="10" t="s">
        <v>70</v>
      </c>
    </row>
  </sheetData>
  <hyperlinks>
    <hyperlink ref="H42" r:id="rId1"/>
  </hyperlinks>
  <pageMargins left="0.7" right="0.7" top="0.75" bottom="0.75" header="0.3" footer="0.3"/>
  <pageSetup paperSize="9" orientation="portrait" horizontalDpi="0" verticalDpi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42:I43"/>
  <sheetViews>
    <sheetView showGridLines="0" workbookViewId="0">
      <selection activeCell="I43" sqref="I43"/>
    </sheetView>
  </sheetViews>
  <sheetFormatPr baseColWidth="10" defaultRowHeight="16" x14ac:dyDescent="0.2"/>
  <sheetData>
    <row r="42" spans="8:9" x14ac:dyDescent="0.2">
      <c r="H42" t="s">
        <v>64</v>
      </c>
    </row>
    <row r="43" spans="8:9" ht="21" x14ac:dyDescent="0.2">
      <c r="H43" s="66" t="s">
        <v>65</v>
      </c>
      <c r="I43" s="10" t="s">
        <v>71</v>
      </c>
    </row>
  </sheetData>
  <hyperlinks>
    <hyperlink ref="I43" r:id="rId1"/>
  </hyperlinks>
  <pageMargins left="0.7" right="0.7" top="0.75" bottom="0.75" header="0.3" footer="0.3"/>
  <pageSetup paperSize="9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Quiz</vt:lpstr>
      <vt:lpstr>Scoring</vt:lpstr>
      <vt:lpstr>Result</vt:lpstr>
      <vt:lpstr>Type One</vt:lpstr>
      <vt:lpstr>Type Two</vt:lpstr>
      <vt:lpstr>Type Three</vt:lpstr>
      <vt:lpstr>Type Four</vt:lpstr>
      <vt:lpstr>Type Five</vt:lpstr>
      <vt:lpstr>Type Six</vt:lpstr>
      <vt:lpstr>Type Seven</vt:lpstr>
      <vt:lpstr>Type Eight</vt:lpstr>
      <vt:lpstr>Type Nine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2024-04-27T04:52:32Z</dcterms:created>
  <dcterms:modified xsi:type="dcterms:W3CDTF">2024-04-27T07:28:42Z</dcterms:modified>
</cp:coreProperties>
</file>